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822FC57E-A2CF-45FB-A39C-CC5DF6C7AB4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<sst xmlns="http://schemas.openxmlformats.org/spreadsheetml/2006/main" count="5402" uniqueCount="1341">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</sst>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1260</v>
      </c>
      <c r="B10" s="90"/>
      <c r="C10" s="82" t="str">
        <f>VLOOKUP(A10,'Vacantes TRE - Bloque 2'!1:1048576,5,0)</f>
        <v>G. Administración Judicial Electrónica</v>
      </c>
      <c r="D10" s="82"/>
      <c r="E10" s="82"/>
      <c r="F10" s="82"/>
      <c r="G10" s="82" t="str">
        <f>VLOOKUP(A10,'Vacantes TRE - Bloque 2'!1:1048576,6,0)</f>
        <v>Experto/a 3</v>
      </c>
      <c r="H10" s="82"/>
      <c r="I10" s="83" t="str">
        <f>VLOOKUP(A10,'Vacantes TRE - Bloque 2'!1:1048576,9,0)</f>
        <v>Jefe/a de Proyecto Técnico / Director Técnico Coordinación Iniciativas Ministerio Fiscal y  CONYPro para el Ministerio de Justicia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166.8" customHeight="1" thickTop="1" thickBot="1">
      <c r="A17" s="130" t="str">
        <f>VLOOKUP(A10,'Vacantes TRE - Bloque 2'!1:1048576,17,0)</f>
        <v>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iu24rzNLU2vmUhqWBTEHHWs7YX0dSG+l6yPI+jl7C0WCc8q6/lMOP084NgeGKmpgKiMHI9777NwwPXlbdewyTA==" saltValue="X561tmnoY5LLVu4Gv5a2D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2023-09-21T12:45:26Z</dcterms:modified>
</cp:coreProperties>
</file>